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41\ufficio economato\Documenti\gara impianto di chiamata\"/>
    </mc:Choice>
  </mc:AlternateContent>
  <xr:revisionPtr revIDLastSave="0" documentId="13_ncr:1_{4287E407-D45F-4361-91C2-1FD10682622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E133" i="1" l="1"/>
  <c r="E131" i="1"/>
  <c r="E130" i="1"/>
  <c r="E129" i="1"/>
  <c r="E127" i="1"/>
  <c r="E126" i="1"/>
  <c r="E124" i="1"/>
  <c r="E122" i="1"/>
  <c r="E121" i="1"/>
  <c r="E119" i="1"/>
  <c r="E118" i="1"/>
  <c r="E117" i="1"/>
  <c r="E116" i="1"/>
  <c r="E115" i="1"/>
  <c r="E111" i="1"/>
  <c r="E110" i="1"/>
  <c r="E109" i="1"/>
  <c r="E107" i="1"/>
  <c r="E106" i="1"/>
  <c r="E103" i="1"/>
  <c r="E101" i="1"/>
  <c r="E100" i="1"/>
  <c r="E98" i="1"/>
  <c r="E97" i="1"/>
  <c r="E96" i="1"/>
  <c r="E95" i="1"/>
  <c r="E94" i="1"/>
  <c r="E87" i="1"/>
  <c r="E6" i="1"/>
  <c r="E7" i="1"/>
  <c r="E8" i="1"/>
  <c r="E9" i="1"/>
  <c r="E11" i="1"/>
  <c r="E12" i="1"/>
  <c r="E14" i="1"/>
  <c r="E16" i="1"/>
  <c r="E17" i="1"/>
  <c r="E18" i="1"/>
  <c r="E20" i="1"/>
  <c r="E21" i="1"/>
  <c r="E23" i="1"/>
  <c r="E24" i="1"/>
  <c r="E25" i="1"/>
  <c r="E26" i="1"/>
  <c r="E27" i="1"/>
  <c r="E28" i="1"/>
  <c r="E30" i="1"/>
  <c r="E31" i="1"/>
  <c r="E32" i="1"/>
  <c r="E34" i="1"/>
  <c r="E35" i="1"/>
  <c r="E36" i="1"/>
  <c r="E37" i="1"/>
  <c r="E39" i="1"/>
  <c r="E40" i="1"/>
  <c r="E41" i="1"/>
  <c r="E43" i="1"/>
  <c r="E44" i="1"/>
  <c r="E45" i="1"/>
  <c r="E48" i="1"/>
  <c r="E49" i="1"/>
  <c r="E50" i="1"/>
  <c r="E51" i="1"/>
  <c r="E52" i="1"/>
  <c r="E54" i="1"/>
  <c r="E55" i="1"/>
  <c r="E57" i="1"/>
  <c r="E59" i="1"/>
  <c r="E60" i="1"/>
  <c r="E61" i="1"/>
  <c r="E63" i="1"/>
  <c r="E64" i="1"/>
  <c r="E66" i="1"/>
  <c r="E67" i="1"/>
  <c r="E68" i="1"/>
  <c r="E69" i="1"/>
  <c r="E70" i="1"/>
  <c r="E71" i="1"/>
  <c r="E73" i="1"/>
  <c r="E74" i="1"/>
  <c r="E75" i="1"/>
  <c r="E77" i="1"/>
  <c r="E79" i="1"/>
  <c r="E80" i="1"/>
  <c r="E81" i="1"/>
  <c r="E83" i="1"/>
  <c r="E84" i="1"/>
  <c r="E85" i="1"/>
  <c r="E5" i="1"/>
  <c r="E134" i="1" l="1"/>
  <c r="E88" i="1"/>
  <c r="E136" i="1" l="1"/>
</calcChain>
</file>

<file path=xl/sharedStrings.xml><?xml version="1.0" encoding="utf-8"?>
<sst xmlns="http://schemas.openxmlformats.org/spreadsheetml/2006/main" count="139" uniqueCount="43">
  <si>
    <r>
      <rPr>
        <b/>
        <sz val="7.5"/>
        <rFont val="Arial"/>
        <family val="2"/>
      </rPr>
      <t>Descrizione Materiali</t>
    </r>
  </si>
  <si>
    <r>
      <rPr>
        <b/>
        <sz val="7.5"/>
        <rFont val="Arial"/>
        <family val="2"/>
      </rPr>
      <t>Q.tà</t>
    </r>
  </si>
  <si>
    <r>
      <rPr>
        <b/>
        <sz val="7.5"/>
        <rFont val="Arial"/>
        <family val="2"/>
      </rPr>
      <t>Euro_Cad</t>
    </r>
  </si>
  <si>
    <r>
      <rPr>
        <b/>
        <sz val="7.5"/>
        <rFont val="Arial"/>
        <family val="2"/>
      </rPr>
      <t>Euro_Tot</t>
    </r>
  </si>
  <si>
    <r>
      <rPr>
        <b/>
        <sz val="7.5"/>
        <rFont val="Arial"/>
        <family val="2"/>
      </rPr>
      <t>PIANO TERRA</t>
    </r>
  </si>
  <si>
    <r>
      <rPr>
        <b/>
        <sz val="7.5"/>
        <rFont val="Arial"/>
        <family val="2"/>
      </rPr>
      <t>CAMERA CON WC</t>
    </r>
  </si>
  <si>
    <r>
      <rPr>
        <b/>
        <sz val="7.5"/>
        <rFont val="Arial"/>
        <family val="2"/>
      </rPr>
      <t>BAGNO ASSISTITO</t>
    </r>
  </si>
  <si>
    <r>
      <rPr>
        <b/>
        <sz val="7.5"/>
        <rFont val="Arial"/>
        <family val="2"/>
      </rPr>
      <t>PRANZO / SOGGIORNO/ AMBULATORIO</t>
    </r>
  </si>
  <si>
    <r>
      <rPr>
        <b/>
        <sz val="7.5"/>
        <rFont val="Arial"/>
        <family val="2"/>
      </rPr>
      <t>WC SINGOLO</t>
    </r>
  </si>
  <si>
    <r>
      <rPr>
        <b/>
        <sz val="7.5"/>
        <rFont val="Arial"/>
        <family val="2"/>
      </rPr>
      <t>DISPLAY DI CORRIDOIO BIFACCIALE</t>
    </r>
  </si>
  <si>
    <r>
      <rPr>
        <sz val="7.5"/>
        <rFont val="Arial MT"/>
        <family val="2"/>
      </rPr>
      <t>Display di corridoio a led rossi alfanumerico BIFACCIALE, a bandiera</t>
    </r>
  </si>
  <si>
    <r>
      <rPr>
        <sz val="7.5"/>
        <rFont val="Arial MT"/>
        <family val="2"/>
      </rPr>
      <t>Moduli di fissaggio a soffitto per display di corridoio, bianco</t>
    </r>
  </si>
  <si>
    <r>
      <rPr>
        <b/>
        <sz val="7.5"/>
        <rFont val="Arial"/>
        <family val="2"/>
      </rPr>
      <t>LOCALE INFERMIERA</t>
    </r>
  </si>
  <si>
    <r>
      <rPr>
        <sz val="7.5"/>
        <rFont val="Arial MT"/>
        <family val="2"/>
      </rPr>
      <t>Ripetitore con separazione galvanica</t>
    </r>
  </si>
  <si>
    <r>
      <rPr>
        <sz val="7.5"/>
        <rFont val="Arial MT"/>
        <family val="2"/>
      </rPr>
      <t>Alimentatore 27 V / 9 A</t>
    </r>
  </si>
  <si>
    <r>
      <rPr>
        <b/>
        <sz val="7.5"/>
        <rFont val="Arial"/>
        <family val="2"/>
      </rPr>
      <t>AMBULATORIO CON WC</t>
    </r>
  </si>
  <si>
    <r>
      <rPr>
        <b/>
        <sz val="7.5"/>
        <rFont val="Arial"/>
        <family val="2"/>
      </rPr>
      <t>PALESTRA</t>
    </r>
  </si>
  <si>
    <r>
      <rPr>
        <b/>
        <sz val="7.5"/>
        <rFont val="Arial"/>
        <family val="2"/>
      </rPr>
      <t>UFFICI</t>
    </r>
  </si>
  <si>
    <r>
      <rPr>
        <b/>
        <sz val="7.5"/>
        <rFont val="Arial"/>
        <family val="2"/>
      </rPr>
      <t>PIANO PRIMO</t>
    </r>
  </si>
  <si>
    <r>
      <rPr>
        <b/>
        <sz val="7.5"/>
        <rFont val="Arial"/>
        <family val="2"/>
      </rPr>
      <t>UFFICIO FISIOTERAPIA</t>
    </r>
  </si>
  <si>
    <r>
      <rPr>
        <b/>
        <sz val="7.5"/>
        <rFont val="Arial"/>
        <family val="2"/>
      </rPr>
      <t>WC  SERVIZI</t>
    </r>
  </si>
  <si>
    <r>
      <rPr>
        <b/>
        <sz val="7.5"/>
        <rFont val="Arial"/>
        <family val="2"/>
      </rPr>
      <t>Servizi di Assistenza Tecnica</t>
    </r>
  </si>
  <si>
    <r>
      <rPr>
        <sz val="7.5"/>
        <rFont val="Arial MT"/>
        <family val="2"/>
      </rPr>
      <t>Operazioni  di  avviamento  e  programmazione  sistema  con  linee  perfettamente cablate.</t>
    </r>
  </si>
  <si>
    <t>RSA MAINARDI</t>
  </si>
  <si>
    <t>CLINICA RIABILITATIVA</t>
  </si>
  <si>
    <r>
      <rPr>
        <b/>
        <sz val="7.5"/>
        <rFont val="Arial"/>
        <family val="2"/>
      </rPr>
      <t>AMBULATORIO</t>
    </r>
  </si>
  <si>
    <r>
      <rPr>
        <b/>
        <sz val="7.5"/>
        <rFont val="Arial"/>
        <family val="2"/>
      </rPr>
      <t>STUDIO MEDICO - TERAPIA - COORDINAMENTO</t>
    </r>
  </si>
  <si>
    <r>
      <rPr>
        <b/>
        <sz val="8"/>
        <rFont val="Arial"/>
        <family val="2"/>
      </rPr>
      <t>TOTALE</t>
    </r>
    <r>
      <rPr>
        <b/>
        <sz val="8"/>
        <rFont val="Arial"/>
      </rPr>
      <t xml:space="preserve"> (B)</t>
    </r>
  </si>
  <si>
    <t>Tastiera tirante Wc antimicrobica</t>
  </si>
  <si>
    <t>Tastiera annullo Wc antimicrobica</t>
  </si>
  <si>
    <t>Display con lampada di segnalazione a LED senza elettronica</t>
  </si>
  <si>
    <t>Lampada di segnalazione a LED con elettronica</t>
  </si>
  <si>
    <t>Display universale, bianco</t>
  </si>
  <si>
    <t>Display con lampada di segnalazione a LED con elettronica</t>
  </si>
  <si>
    <t>Tastiera di chiamata antimicrobica</t>
  </si>
  <si>
    <t>Tastiera pensile per chiamata con 2 comandi luce, antimicrobica</t>
  </si>
  <si>
    <t>Display con lampada di segnalazione a LED elettronica</t>
  </si>
  <si>
    <t>TOTALE COMPLESSIVO (A + B)</t>
  </si>
  <si>
    <t>WC SALA RISTORO</t>
  </si>
  <si>
    <r>
      <t>TOTALE</t>
    </r>
    <r>
      <rPr>
        <b/>
        <sz val="8"/>
        <rFont val="Arial"/>
      </rPr>
      <t xml:space="preserve"> (A)</t>
    </r>
  </si>
  <si>
    <t>Tastiera pensile per chiamata con 2 comandI luce, antimicrobica</t>
  </si>
  <si>
    <t>Alimentatore SELV, 2XMOOP 27 V / 9 A</t>
  </si>
  <si>
    <t>Alimentatore SELV, 2xMOOP 27 V / 9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</si>
</sst>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>
    <font>
      <sz val="10"/>
      <color rgb="FF000000"/>
      <name val="Times New Roman"/>
      <charset val="204"/>
    </font>
    <font>
      <b/>
      <sz val="7.5"/>
      <name val="Arial"/>
    </font>
    <font>
      <sz val="7.5"/>
      <name val="Arial MT"/>
    </font>
    <font>
      <sz val="8"/>
      <color rgb="FF000000"/>
      <name val="Arial MT"/>
      <family val="2"/>
    </font>
    <font>
      <b/>
      <sz val="8"/>
      <name val="Arial"/>
    </font>
    <font>
      <b/>
      <sz val="7.5"/>
      <name val="Arial"/>
      <family val="2"/>
    </font>
    <font>
      <b/>
      <sz val="8"/>
      <name val="Arial"/>
      <family val="2"/>
    </font>
    <font>
      <sz val="7.5"/>
      <name val="Arial MT"/>
      <family val="2"/>
    </font>
    <font>
      <b/>
      <sz val="10"/>
      <color rgb="FF000000"/>
      <name val="Arial"/>
      <family val="2"/>
    </font>
    <font>
      <b/>
      <sz val="8"/>
      <color rgb="FF000000"/>
      <name val="Arial MT"/>
    </font>
    <font>
      <sz val="10"/>
      <color rgb="FF000000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7"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4" fontId="9" fillId="0" borderId="2" xfId="0" applyNumberFormat="1" applyFont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 shrinkToFit="1"/>
    </xf>
    <xf numFmtId="0" fontId="1" fillId="4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shrinkToFit="1"/>
    </xf>
    <xf numFmtId="4" fontId="9" fillId="0" borderId="2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 shrinkToFit="1"/>
    </xf>
    <xf numFmtId="43" fontId="1" fillId="2" borderId="1" xfId="1" applyFont="1" applyFill="1" applyBorder="1" applyAlignment="1" applyProtection="1">
      <alignment horizontal="center" vertical="center" wrapText="1"/>
      <protection locked="0"/>
    </xf>
    <xf numFmtId="43" fontId="0" fillId="0" borderId="2" xfId="1" applyFont="1" applyBorder="1" applyAlignment="1" applyProtection="1">
      <alignment horizontal="center" vertical="center" wrapText="1"/>
      <protection locked="0"/>
    </xf>
    <xf numFmtId="43" fontId="3" fillId="0" borderId="2" xfId="1" applyFont="1" applyBorder="1" applyAlignment="1" applyProtection="1">
      <alignment horizontal="center" vertical="center" shrinkToFit="1"/>
      <protection locked="0"/>
    </xf>
    <xf numFmtId="43" fontId="1" fillId="0" borderId="2" xfId="1" applyFont="1" applyBorder="1" applyAlignment="1" applyProtection="1">
      <alignment horizontal="center" vertical="center" wrapText="1"/>
      <protection locked="0"/>
    </xf>
    <xf numFmtId="43" fontId="1" fillId="2" borderId="2" xfId="1" applyFont="1" applyFill="1" applyBorder="1" applyAlignment="1" applyProtection="1">
      <alignment horizontal="center" vertical="center" wrapText="1"/>
      <protection locked="0"/>
    </xf>
    <xf numFmtId="43" fontId="0" fillId="0" borderId="0" xfId="1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36"/>
  <sheetViews>
    <sheetView tabSelected="1" topLeftCell="A130" zoomScale="140" zoomScaleNormal="140" workbookViewId="0">
      <selection activeCell="J11" sqref="J11"/>
    </sheetView>
  </sheetViews>
  <sheetFormatPr defaultRowHeight="12.75"/>
  <cols>
    <col min="1" max="1" width="9.33203125" style="1"/>
    <col min="2" max="2" width="70.83203125" style="10" customWidth="1"/>
    <col min="3" max="3" width="9.5" style="11" customWidth="1"/>
    <col min="4" max="4" width="21.5" style="29" customWidth="1"/>
    <col min="5" max="5" width="15.1640625" style="11" customWidth="1"/>
    <col min="6" max="16384" width="9.33203125" style="1"/>
  </cols>
  <sheetData>
    <row r="1" spans="2:5" ht="13.5" customHeight="1">
      <c r="B1" s="35" t="s">
        <v>23</v>
      </c>
      <c r="C1" s="35"/>
      <c r="D1" s="35"/>
      <c r="E1" s="35"/>
    </row>
    <row r="2" spans="2:5" ht="15" customHeight="1">
      <c r="B2" s="2" t="s">
        <v>0</v>
      </c>
      <c r="C2" s="2" t="s">
        <v>1</v>
      </c>
      <c r="D2" s="24" t="s">
        <v>2</v>
      </c>
      <c r="E2" s="2" t="s">
        <v>3</v>
      </c>
    </row>
    <row r="3" spans="2:5" ht="15" customHeight="1">
      <c r="B3" s="3" t="s">
        <v>4</v>
      </c>
      <c r="C3" s="4"/>
      <c r="D3" s="25"/>
      <c r="E3" s="4"/>
    </row>
    <row r="4" spans="2:5" ht="15" customHeight="1">
      <c r="B4" s="5" t="s">
        <v>5</v>
      </c>
      <c r="C4" s="4"/>
      <c r="D4" s="25"/>
      <c r="E4" s="4"/>
    </row>
    <row r="5" spans="2:5" ht="15" customHeight="1">
      <c r="B5" s="12" t="s">
        <v>34</v>
      </c>
      <c r="C5" s="13">
        <v>64</v>
      </c>
      <c r="D5" s="26"/>
      <c r="E5" s="20">
        <f>+D5*C5</f>
        <v>0</v>
      </c>
    </row>
    <row r="6" spans="2:5" ht="15" customHeight="1">
      <c r="B6" s="12" t="s">
        <v>40</v>
      </c>
      <c r="C6" s="13">
        <v>64</v>
      </c>
      <c r="D6" s="26"/>
      <c r="E6" s="20">
        <f t="shared" ref="E6:E69" si="0">+D6*C6</f>
        <v>0</v>
      </c>
    </row>
    <row r="7" spans="2:5" ht="15" customHeight="1">
      <c r="B7" s="12" t="s">
        <v>33</v>
      </c>
      <c r="C7" s="13">
        <v>32</v>
      </c>
      <c r="D7" s="26"/>
      <c r="E7" s="20">
        <f t="shared" si="0"/>
        <v>0</v>
      </c>
    </row>
    <row r="8" spans="2:5" ht="15" customHeight="1">
      <c r="B8" s="12" t="s">
        <v>28</v>
      </c>
      <c r="C8" s="13">
        <v>34</v>
      </c>
      <c r="D8" s="26"/>
      <c r="E8" s="20">
        <f t="shared" si="0"/>
        <v>0</v>
      </c>
    </row>
    <row r="9" spans="2:5" ht="15" customHeight="1">
      <c r="B9" s="12" t="s">
        <v>29</v>
      </c>
      <c r="C9" s="13">
        <v>17</v>
      </c>
      <c r="D9" s="26"/>
      <c r="E9" s="20">
        <f t="shared" si="0"/>
        <v>0</v>
      </c>
    </row>
    <row r="10" spans="2:5" ht="15" customHeight="1">
      <c r="B10" s="14" t="s">
        <v>6</v>
      </c>
      <c r="C10" s="15"/>
      <c r="D10" s="25"/>
      <c r="E10" s="20"/>
    </row>
    <row r="11" spans="2:5" ht="15" customHeight="1">
      <c r="B11" s="12" t="s">
        <v>30</v>
      </c>
      <c r="C11" s="13">
        <v>3</v>
      </c>
      <c r="D11" s="26"/>
      <c r="E11" s="20">
        <f t="shared" si="0"/>
        <v>0</v>
      </c>
    </row>
    <row r="12" spans="2:5" ht="15" customHeight="1">
      <c r="B12" s="12" t="s">
        <v>28</v>
      </c>
      <c r="C12" s="13">
        <v>6</v>
      </c>
      <c r="D12" s="26"/>
      <c r="E12" s="20">
        <f t="shared" si="0"/>
        <v>0</v>
      </c>
    </row>
    <row r="13" spans="2:5" ht="15" customHeight="1">
      <c r="B13" s="14" t="s">
        <v>7</v>
      </c>
      <c r="C13" s="15"/>
      <c r="D13" s="25"/>
      <c r="E13" s="20"/>
    </row>
    <row r="14" spans="2:5" ht="15" customHeight="1">
      <c r="B14" s="12" t="s">
        <v>30</v>
      </c>
      <c r="C14" s="13">
        <v>6</v>
      </c>
      <c r="D14" s="26"/>
      <c r="E14" s="20">
        <f t="shared" si="0"/>
        <v>0</v>
      </c>
    </row>
    <row r="15" spans="2:5" ht="15" customHeight="1">
      <c r="B15" s="14" t="s">
        <v>8</v>
      </c>
      <c r="C15" s="15"/>
      <c r="D15" s="25"/>
      <c r="E15" s="20"/>
    </row>
    <row r="16" spans="2:5" ht="15" customHeight="1">
      <c r="B16" s="12" t="s">
        <v>31</v>
      </c>
      <c r="C16" s="13">
        <v>2</v>
      </c>
      <c r="D16" s="26"/>
      <c r="E16" s="20">
        <f t="shared" si="0"/>
        <v>0</v>
      </c>
    </row>
    <row r="17" spans="2:5" ht="15" customHeight="1">
      <c r="B17" s="12" t="s">
        <v>28</v>
      </c>
      <c r="C17" s="13">
        <v>2</v>
      </c>
      <c r="D17" s="26"/>
      <c r="E17" s="20">
        <f t="shared" si="0"/>
        <v>0</v>
      </c>
    </row>
    <row r="18" spans="2:5" ht="15" customHeight="1">
      <c r="B18" s="12" t="s">
        <v>29</v>
      </c>
      <c r="C18" s="13">
        <v>2</v>
      </c>
      <c r="D18" s="26"/>
      <c r="E18" s="20">
        <f t="shared" si="0"/>
        <v>0</v>
      </c>
    </row>
    <row r="19" spans="2:5" ht="15" customHeight="1">
      <c r="B19" s="14" t="s">
        <v>9</v>
      </c>
      <c r="C19" s="15"/>
      <c r="D19" s="25"/>
      <c r="E19" s="20"/>
    </row>
    <row r="20" spans="2:5" ht="15" customHeight="1">
      <c r="B20" s="16" t="s">
        <v>10</v>
      </c>
      <c r="C20" s="13">
        <v>3</v>
      </c>
      <c r="D20" s="26"/>
      <c r="E20" s="20">
        <f t="shared" si="0"/>
        <v>0</v>
      </c>
    </row>
    <row r="21" spans="2:5" ht="15" customHeight="1">
      <c r="B21" s="16" t="s">
        <v>11</v>
      </c>
      <c r="C21" s="13">
        <v>3</v>
      </c>
      <c r="D21" s="26"/>
      <c r="E21" s="20">
        <f t="shared" si="0"/>
        <v>0</v>
      </c>
    </row>
    <row r="22" spans="2:5" ht="15" customHeight="1">
      <c r="B22" s="14" t="s">
        <v>12</v>
      </c>
      <c r="C22" s="15"/>
      <c r="D22" s="25"/>
      <c r="E22" s="20"/>
    </row>
    <row r="23" spans="2:5" ht="15" customHeight="1">
      <c r="B23" s="12" t="s">
        <v>32</v>
      </c>
      <c r="C23" s="13">
        <v>3</v>
      </c>
      <c r="D23" s="26"/>
      <c r="E23" s="20">
        <f t="shared" si="0"/>
        <v>0</v>
      </c>
    </row>
    <row r="24" spans="2:5" ht="15" customHeight="1">
      <c r="B24" s="16" t="s">
        <v>13</v>
      </c>
      <c r="C24" s="13">
        <v>3</v>
      </c>
      <c r="D24" s="26"/>
      <c r="E24" s="20">
        <f t="shared" si="0"/>
        <v>0</v>
      </c>
    </row>
    <row r="25" spans="2:5" ht="15" customHeight="1">
      <c r="B25" s="12" t="s">
        <v>41</v>
      </c>
      <c r="C25" s="13">
        <v>3</v>
      </c>
      <c r="D25" s="26"/>
      <c r="E25" s="20">
        <f t="shared" si="0"/>
        <v>0</v>
      </c>
    </row>
    <row r="26" spans="2:5" ht="15" customHeight="1">
      <c r="B26" s="12" t="s">
        <v>31</v>
      </c>
      <c r="C26" s="13">
        <v>3</v>
      </c>
      <c r="D26" s="26"/>
      <c r="E26" s="20">
        <f t="shared" si="0"/>
        <v>0</v>
      </c>
    </row>
    <row r="27" spans="2:5" ht="15" customHeight="1">
      <c r="B27" s="12" t="s">
        <v>28</v>
      </c>
      <c r="C27" s="13">
        <v>3</v>
      </c>
      <c r="D27" s="26"/>
      <c r="E27" s="20">
        <f t="shared" si="0"/>
        <v>0</v>
      </c>
    </row>
    <row r="28" spans="2:5" ht="15" customHeight="1">
      <c r="B28" s="12" t="s">
        <v>29</v>
      </c>
      <c r="C28" s="13">
        <v>3</v>
      </c>
      <c r="D28" s="26"/>
      <c r="E28" s="20">
        <f t="shared" si="0"/>
        <v>0</v>
      </c>
    </row>
    <row r="29" spans="2:5" ht="15" customHeight="1">
      <c r="B29" s="14" t="s">
        <v>15</v>
      </c>
      <c r="C29" s="15"/>
      <c r="D29" s="25"/>
      <c r="E29" s="20"/>
    </row>
    <row r="30" spans="2:5" ht="15" customHeight="1">
      <c r="B30" s="12" t="s">
        <v>30</v>
      </c>
      <c r="C30" s="13">
        <v>1</v>
      </c>
      <c r="D30" s="26"/>
      <c r="E30" s="20">
        <f t="shared" si="0"/>
        <v>0</v>
      </c>
    </row>
    <row r="31" spans="2:5" ht="15" customHeight="1">
      <c r="B31" s="12" t="s">
        <v>28</v>
      </c>
      <c r="C31" s="13">
        <v>1</v>
      </c>
      <c r="D31" s="26"/>
      <c r="E31" s="20">
        <f t="shared" si="0"/>
        <v>0</v>
      </c>
    </row>
    <row r="32" spans="2:5" ht="15" customHeight="1">
      <c r="B32" s="12" t="s">
        <v>29</v>
      </c>
      <c r="C32" s="13">
        <v>1</v>
      </c>
      <c r="D32" s="26"/>
      <c r="E32" s="20">
        <f t="shared" si="0"/>
        <v>0</v>
      </c>
    </row>
    <row r="33" spans="2:5" ht="15" customHeight="1">
      <c r="B33" s="14" t="s">
        <v>16</v>
      </c>
      <c r="C33" s="15"/>
      <c r="D33" s="25"/>
      <c r="E33" s="20"/>
    </row>
    <row r="34" spans="2:5" ht="15" customHeight="1">
      <c r="B34" s="12" t="s">
        <v>30</v>
      </c>
      <c r="C34" s="13">
        <v>1</v>
      </c>
      <c r="D34" s="26"/>
      <c r="E34" s="20">
        <f t="shared" si="0"/>
        <v>0</v>
      </c>
    </row>
    <row r="35" spans="2:5" ht="15" customHeight="1">
      <c r="B35" s="12" t="s">
        <v>31</v>
      </c>
      <c r="C35" s="13">
        <v>1</v>
      </c>
      <c r="D35" s="26"/>
      <c r="E35" s="20">
        <f t="shared" si="0"/>
        <v>0</v>
      </c>
    </row>
    <row r="36" spans="2:5" ht="15" customHeight="1">
      <c r="B36" s="12" t="s">
        <v>28</v>
      </c>
      <c r="C36" s="13">
        <v>3</v>
      </c>
      <c r="D36" s="26"/>
      <c r="E36" s="20">
        <f t="shared" si="0"/>
        <v>0</v>
      </c>
    </row>
    <row r="37" spans="2:5" ht="15" customHeight="1">
      <c r="B37" s="12" t="s">
        <v>29</v>
      </c>
      <c r="C37" s="13">
        <v>3</v>
      </c>
      <c r="D37" s="26"/>
      <c r="E37" s="20">
        <f t="shared" si="0"/>
        <v>0</v>
      </c>
    </row>
    <row r="38" spans="2:5" ht="15" customHeight="1">
      <c r="B38" s="14" t="s">
        <v>17</v>
      </c>
      <c r="C38" s="15"/>
      <c r="D38" s="25"/>
      <c r="E38" s="20"/>
    </row>
    <row r="39" spans="2:5" ht="15" customHeight="1">
      <c r="B39" s="12" t="s">
        <v>30</v>
      </c>
      <c r="C39" s="13">
        <v>3</v>
      </c>
      <c r="D39" s="26"/>
      <c r="E39" s="20">
        <f t="shared" si="0"/>
        <v>0</v>
      </c>
    </row>
    <row r="40" spans="2:5" ht="15" customHeight="1">
      <c r="B40" s="12" t="s">
        <v>28</v>
      </c>
      <c r="C40" s="13">
        <v>1</v>
      </c>
      <c r="D40" s="26"/>
      <c r="E40" s="20">
        <f t="shared" si="0"/>
        <v>0</v>
      </c>
    </row>
    <row r="41" spans="2:5" ht="15" customHeight="1">
      <c r="B41" s="12" t="s">
        <v>29</v>
      </c>
      <c r="C41" s="13">
        <v>1</v>
      </c>
      <c r="D41" s="26"/>
      <c r="E41" s="20">
        <f t="shared" si="0"/>
        <v>0</v>
      </c>
    </row>
    <row r="42" spans="2:5" ht="15" customHeight="1">
      <c r="B42" s="14" t="s">
        <v>38</v>
      </c>
      <c r="C42" s="15"/>
      <c r="D42" s="25"/>
      <c r="E42" s="20"/>
    </row>
    <row r="43" spans="2:5" ht="15" customHeight="1">
      <c r="B43" s="12" t="s">
        <v>31</v>
      </c>
      <c r="C43" s="13">
        <v>1</v>
      </c>
      <c r="D43" s="26"/>
      <c r="E43" s="20">
        <f t="shared" si="0"/>
        <v>0</v>
      </c>
    </row>
    <row r="44" spans="2:5" ht="15" customHeight="1">
      <c r="B44" s="12" t="s">
        <v>28</v>
      </c>
      <c r="C44" s="13">
        <v>3</v>
      </c>
      <c r="D44" s="26"/>
      <c r="E44" s="20">
        <f t="shared" si="0"/>
        <v>0</v>
      </c>
    </row>
    <row r="45" spans="2:5" ht="15" customHeight="1">
      <c r="B45" s="12" t="s">
        <v>29</v>
      </c>
      <c r="C45" s="13">
        <v>3</v>
      </c>
      <c r="D45" s="26"/>
      <c r="E45" s="20">
        <f t="shared" si="0"/>
        <v>0</v>
      </c>
    </row>
    <row r="46" spans="2:5" ht="15" customHeight="1">
      <c r="B46" s="17" t="s">
        <v>18</v>
      </c>
      <c r="C46" s="15"/>
      <c r="D46" s="25"/>
      <c r="E46" s="20"/>
    </row>
    <row r="47" spans="2:5" ht="15" customHeight="1">
      <c r="B47" s="14" t="s">
        <v>5</v>
      </c>
      <c r="C47" s="15"/>
      <c r="D47" s="25"/>
      <c r="E47" s="20"/>
    </row>
    <row r="48" spans="2:5" ht="15" customHeight="1">
      <c r="B48" s="12" t="s">
        <v>34</v>
      </c>
      <c r="C48" s="13">
        <v>64</v>
      </c>
      <c r="D48" s="26"/>
      <c r="E48" s="20">
        <f t="shared" si="0"/>
        <v>0</v>
      </c>
    </row>
    <row r="49" spans="2:5" ht="15" customHeight="1">
      <c r="B49" s="12" t="s">
        <v>35</v>
      </c>
      <c r="C49" s="13">
        <v>64</v>
      </c>
      <c r="D49" s="26"/>
      <c r="E49" s="20">
        <f t="shared" si="0"/>
        <v>0</v>
      </c>
    </row>
    <row r="50" spans="2:5" ht="15" customHeight="1">
      <c r="B50" s="12" t="s">
        <v>36</v>
      </c>
      <c r="C50" s="13">
        <v>32</v>
      </c>
      <c r="D50" s="26"/>
      <c r="E50" s="20">
        <f t="shared" si="0"/>
        <v>0</v>
      </c>
    </row>
    <row r="51" spans="2:5" ht="15" customHeight="1">
      <c r="B51" s="12" t="s">
        <v>28</v>
      </c>
      <c r="C51" s="13">
        <v>34</v>
      </c>
      <c r="D51" s="26"/>
      <c r="E51" s="20">
        <f t="shared" si="0"/>
        <v>0</v>
      </c>
    </row>
    <row r="52" spans="2:5" ht="15" customHeight="1">
      <c r="B52" s="12" t="s">
        <v>29</v>
      </c>
      <c r="C52" s="13">
        <v>17</v>
      </c>
      <c r="D52" s="26"/>
      <c r="E52" s="20">
        <f t="shared" si="0"/>
        <v>0</v>
      </c>
    </row>
    <row r="53" spans="2:5" ht="15" customHeight="1">
      <c r="B53" s="14" t="s">
        <v>6</v>
      </c>
      <c r="C53" s="15"/>
      <c r="D53" s="25"/>
      <c r="E53" s="20"/>
    </row>
    <row r="54" spans="2:5" ht="15" customHeight="1">
      <c r="B54" s="12" t="s">
        <v>30</v>
      </c>
      <c r="C54" s="13">
        <v>3</v>
      </c>
      <c r="D54" s="26"/>
      <c r="E54" s="20">
        <f t="shared" si="0"/>
        <v>0</v>
      </c>
    </row>
    <row r="55" spans="2:5" ht="15" customHeight="1">
      <c r="B55" s="12" t="s">
        <v>28</v>
      </c>
      <c r="C55" s="13">
        <v>6</v>
      </c>
      <c r="D55" s="26"/>
      <c r="E55" s="20">
        <f t="shared" si="0"/>
        <v>0</v>
      </c>
    </row>
    <row r="56" spans="2:5" ht="15" customHeight="1">
      <c r="B56" s="14" t="s">
        <v>7</v>
      </c>
      <c r="C56" s="15"/>
      <c r="D56" s="25"/>
      <c r="E56" s="20"/>
    </row>
    <row r="57" spans="2:5" ht="15" customHeight="1">
      <c r="B57" s="12" t="s">
        <v>30</v>
      </c>
      <c r="C57" s="13">
        <v>3</v>
      </c>
      <c r="D57" s="26"/>
      <c r="E57" s="20">
        <f t="shared" si="0"/>
        <v>0</v>
      </c>
    </row>
    <row r="58" spans="2:5" ht="15" customHeight="1">
      <c r="B58" s="14" t="s">
        <v>8</v>
      </c>
      <c r="C58" s="15"/>
      <c r="D58" s="25"/>
      <c r="E58" s="20"/>
    </row>
    <row r="59" spans="2:5" ht="15" customHeight="1">
      <c r="B59" s="12" t="s">
        <v>31</v>
      </c>
      <c r="C59" s="13">
        <v>4</v>
      </c>
      <c r="D59" s="26"/>
      <c r="E59" s="20">
        <f t="shared" si="0"/>
        <v>0</v>
      </c>
    </row>
    <row r="60" spans="2:5" ht="15" customHeight="1">
      <c r="B60" s="12" t="s">
        <v>28</v>
      </c>
      <c r="C60" s="13">
        <v>4</v>
      </c>
      <c r="D60" s="26"/>
      <c r="E60" s="20">
        <f t="shared" si="0"/>
        <v>0</v>
      </c>
    </row>
    <row r="61" spans="2:5" ht="15" customHeight="1">
      <c r="B61" s="12" t="s">
        <v>29</v>
      </c>
      <c r="C61" s="13">
        <v>4</v>
      </c>
      <c r="D61" s="26"/>
      <c r="E61" s="20">
        <f t="shared" si="0"/>
        <v>0</v>
      </c>
    </row>
    <row r="62" spans="2:5" ht="15" customHeight="1">
      <c r="B62" s="14" t="s">
        <v>9</v>
      </c>
      <c r="C62" s="15"/>
      <c r="D62" s="25"/>
      <c r="E62" s="20"/>
    </row>
    <row r="63" spans="2:5" ht="15" customHeight="1">
      <c r="B63" s="16" t="s">
        <v>10</v>
      </c>
      <c r="C63" s="13">
        <v>3</v>
      </c>
      <c r="D63" s="26"/>
      <c r="E63" s="20">
        <f t="shared" si="0"/>
        <v>0</v>
      </c>
    </row>
    <row r="64" spans="2:5" ht="15" customHeight="1">
      <c r="B64" s="16" t="s">
        <v>11</v>
      </c>
      <c r="C64" s="13">
        <v>3</v>
      </c>
      <c r="D64" s="26"/>
      <c r="E64" s="20">
        <f t="shared" si="0"/>
        <v>0</v>
      </c>
    </row>
    <row r="65" spans="2:5" ht="15" customHeight="1">
      <c r="B65" s="14" t="s">
        <v>12</v>
      </c>
      <c r="C65" s="15"/>
      <c r="D65" s="25"/>
      <c r="E65" s="20"/>
    </row>
    <row r="66" spans="2:5" ht="15" customHeight="1">
      <c r="B66" s="12" t="s">
        <v>32</v>
      </c>
      <c r="C66" s="13">
        <v>3</v>
      </c>
      <c r="D66" s="26"/>
      <c r="E66" s="20">
        <f t="shared" si="0"/>
        <v>0</v>
      </c>
    </row>
    <row r="67" spans="2:5" ht="15" customHeight="1">
      <c r="B67" s="16" t="s">
        <v>13</v>
      </c>
      <c r="C67" s="13">
        <v>3</v>
      </c>
      <c r="D67" s="26"/>
      <c r="E67" s="20">
        <f t="shared" si="0"/>
        <v>0</v>
      </c>
    </row>
    <row r="68" spans="2:5" ht="15" customHeight="1">
      <c r="B68" s="16" t="s">
        <v>14</v>
      </c>
      <c r="C68" s="13">
        <v>3</v>
      </c>
      <c r="D68" s="26"/>
      <c r="E68" s="20">
        <f t="shared" si="0"/>
        <v>0</v>
      </c>
    </row>
    <row r="69" spans="2:5" ht="15" customHeight="1">
      <c r="B69" s="12" t="s">
        <v>31</v>
      </c>
      <c r="C69" s="13">
        <v>3</v>
      </c>
      <c r="D69" s="26"/>
      <c r="E69" s="20">
        <f t="shared" si="0"/>
        <v>0</v>
      </c>
    </row>
    <row r="70" spans="2:5" ht="15" customHeight="1">
      <c r="B70" s="12" t="s">
        <v>28</v>
      </c>
      <c r="C70" s="13">
        <v>3</v>
      </c>
      <c r="D70" s="26"/>
      <c r="E70" s="20">
        <f t="shared" ref="E70:E85" si="1">+D70*C70</f>
        <v>0</v>
      </c>
    </row>
    <row r="71" spans="2:5" ht="15" customHeight="1">
      <c r="B71" s="12" t="s">
        <v>29</v>
      </c>
      <c r="C71" s="13">
        <v>3</v>
      </c>
      <c r="D71" s="26"/>
      <c r="E71" s="20">
        <f t="shared" si="1"/>
        <v>0</v>
      </c>
    </row>
    <row r="72" spans="2:5" ht="15" customHeight="1">
      <c r="B72" s="14" t="s">
        <v>19</v>
      </c>
      <c r="C72" s="15"/>
      <c r="D72" s="25"/>
      <c r="E72" s="20"/>
    </row>
    <row r="73" spans="2:5" ht="15" customHeight="1">
      <c r="B73" s="12" t="s">
        <v>30</v>
      </c>
      <c r="C73" s="13">
        <v>1</v>
      </c>
      <c r="D73" s="26"/>
      <c r="E73" s="20">
        <f t="shared" si="1"/>
        <v>0</v>
      </c>
    </row>
    <row r="74" spans="2:5" ht="15" customHeight="1">
      <c r="B74" s="12" t="s">
        <v>28</v>
      </c>
      <c r="C74" s="13">
        <v>1</v>
      </c>
      <c r="D74" s="26"/>
      <c r="E74" s="20">
        <f t="shared" si="1"/>
        <v>0</v>
      </c>
    </row>
    <row r="75" spans="2:5" ht="15" customHeight="1">
      <c r="B75" s="12" t="s">
        <v>29</v>
      </c>
      <c r="C75" s="13">
        <v>1</v>
      </c>
      <c r="D75" s="26"/>
      <c r="E75" s="20">
        <f t="shared" si="1"/>
        <v>0</v>
      </c>
    </row>
    <row r="76" spans="2:5" ht="15" customHeight="1">
      <c r="B76" s="14" t="s">
        <v>16</v>
      </c>
      <c r="C76" s="15"/>
      <c r="D76" s="25"/>
      <c r="E76" s="20"/>
    </row>
    <row r="77" spans="2:5" ht="15" customHeight="1">
      <c r="B77" s="12" t="s">
        <v>30</v>
      </c>
      <c r="C77" s="13">
        <v>1</v>
      </c>
      <c r="D77" s="26"/>
      <c r="E77" s="20">
        <f t="shared" si="1"/>
        <v>0</v>
      </c>
    </row>
    <row r="78" spans="2:5" ht="15" customHeight="1">
      <c r="B78" s="14" t="s">
        <v>17</v>
      </c>
      <c r="C78" s="15"/>
      <c r="D78" s="25"/>
      <c r="E78" s="20"/>
    </row>
    <row r="79" spans="2:5" ht="15" customHeight="1">
      <c r="B79" s="12" t="s">
        <v>30</v>
      </c>
      <c r="C79" s="13">
        <v>3</v>
      </c>
      <c r="D79" s="26"/>
      <c r="E79" s="20">
        <f t="shared" si="1"/>
        <v>0</v>
      </c>
    </row>
    <row r="80" spans="2:5" ht="15" customHeight="1">
      <c r="B80" s="12" t="s">
        <v>28</v>
      </c>
      <c r="C80" s="13">
        <v>1</v>
      </c>
      <c r="D80" s="26"/>
      <c r="E80" s="20">
        <f t="shared" si="1"/>
        <v>0</v>
      </c>
    </row>
    <row r="81" spans="2:5" ht="15" customHeight="1">
      <c r="B81" s="12" t="s">
        <v>29</v>
      </c>
      <c r="C81" s="13">
        <v>1</v>
      </c>
      <c r="D81" s="26"/>
      <c r="E81" s="20">
        <f t="shared" si="1"/>
        <v>0</v>
      </c>
    </row>
    <row r="82" spans="2:5" ht="15" customHeight="1">
      <c r="B82" s="14" t="s">
        <v>20</v>
      </c>
      <c r="C82" s="15"/>
      <c r="D82" s="25"/>
      <c r="E82" s="20"/>
    </row>
    <row r="83" spans="2:5" ht="15" customHeight="1">
      <c r="B83" s="12" t="s">
        <v>31</v>
      </c>
      <c r="C83" s="13">
        <v>1</v>
      </c>
      <c r="D83" s="26"/>
      <c r="E83" s="20">
        <f t="shared" si="1"/>
        <v>0</v>
      </c>
    </row>
    <row r="84" spans="2:5" ht="15" customHeight="1">
      <c r="B84" s="12" t="s">
        <v>28</v>
      </c>
      <c r="C84" s="13">
        <v>3</v>
      </c>
      <c r="D84" s="26"/>
      <c r="E84" s="20">
        <f t="shared" si="1"/>
        <v>0</v>
      </c>
    </row>
    <row r="85" spans="2:5" ht="15" customHeight="1">
      <c r="B85" s="12" t="s">
        <v>29</v>
      </c>
      <c r="C85" s="13">
        <v>3</v>
      </c>
      <c r="D85" s="26"/>
      <c r="E85" s="20">
        <f t="shared" si="1"/>
        <v>0</v>
      </c>
    </row>
    <row r="86" spans="2:5" ht="15" customHeight="1">
      <c r="B86" s="18" t="s">
        <v>21</v>
      </c>
      <c r="C86" s="19"/>
      <c r="D86" s="27"/>
      <c r="E86" s="19"/>
    </row>
    <row r="87" spans="2:5" ht="15" customHeight="1">
      <c r="B87" s="16" t="s">
        <v>22</v>
      </c>
      <c r="C87" s="13">
        <v>1</v>
      </c>
      <c r="D87" s="26"/>
      <c r="E87" s="20">
        <f>+D87*C87</f>
        <v>0</v>
      </c>
    </row>
    <row r="88" spans="2:5" ht="15" customHeight="1">
      <c r="B88" s="6"/>
      <c r="C88" s="30" t="s">
        <v>39</v>
      </c>
      <c r="D88" s="31"/>
      <c r="E88" s="7">
        <f>SUM(E5:E87)</f>
        <v>0</v>
      </c>
    </row>
    <row r="89" spans="2:5">
      <c r="B89" s="36"/>
      <c r="C89" s="36"/>
      <c r="D89" s="36"/>
      <c r="E89" s="36"/>
    </row>
    <row r="90" spans="2:5">
      <c r="B90" s="35" t="s">
        <v>24</v>
      </c>
      <c r="C90" s="35"/>
      <c r="D90" s="35"/>
      <c r="E90" s="35"/>
    </row>
    <row r="91" spans="2:5" ht="15" customHeight="1">
      <c r="B91" s="8" t="s">
        <v>0</v>
      </c>
      <c r="C91" s="8" t="s">
        <v>1</v>
      </c>
      <c r="D91" s="28" t="s">
        <v>2</v>
      </c>
      <c r="E91" s="8" t="s">
        <v>3</v>
      </c>
    </row>
    <row r="92" spans="2:5" ht="15" customHeight="1">
      <c r="B92" s="17" t="s">
        <v>4</v>
      </c>
      <c r="C92" s="15"/>
      <c r="D92" s="25"/>
      <c r="E92" s="4"/>
    </row>
    <row r="93" spans="2:5" ht="15" customHeight="1">
      <c r="B93" s="14" t="s">
        <v>5</v>
      </c>
      <c r="C93" s="15"/>
      <c r="D93" s="25"/>
      <c r="E93" s="15"/>
    </row>
    <row r="94" spans="2:5" ht="15" customHeight="1">
      <c r="B94" s="12" t="s">
        <v>34</v>
      </c>
      <c r="C94" s="13">
        <v>21</v>
      </c>
      <c r="D94" s="26"/>
      <c r="E94" s="20">
        <f>+D94*C94</f>
        <v>0</v>
      </c>
    </row>
    <row r="95" spans="2:5" ht="15" customHeight="1">
      <c r="B95" s="12" t="s">
        <v>35</v>
      </c>
      <c r="C95" s="13">
        <v>21</v>
      </c>
      <c r="D95" s="26"/>
      <c r="E95" s="20">
        <f t="shared" ref="E95:E131" si="2">+D95*C95</f>
        <v>0</v>
      </c>
    </row>
    <row r="96" spans="2:5" ht="15" customHeight="1">
      <c r="B96" s="12" t="s">
        <v>33</v>
      </c>
      <c r="C96" s="13">
        <v>11</v>
      </c>
      <c r="D96" s="26"/>
      <c r="E96" s="20">
        <f t="shared" si="2"/>
        <v>0</v>
      </c>
    </row>
    <row r="97" spans="2:5" ht="15" customHeight="1">
      <c r="B97" s="12" t="s">
        <v>28</v>
      </c>
      <c r="C97" s="13">
        <v>22</v>
      </c>
      <c r="D97" s="26"/>
      <c r="E97" s="20">
        <f t="shared" si="2"/>
        <v>0</v>
      </c>
    </row>
    <row r="98" spans="2:5" ht="15" customHeight="1">
      <c r="B98" s="12" t="s">
        <v>29</v>
      </c>
      <c r="C98" s="13">
        <v>11</v>
      </c>
      <c r="D98" s="26"/>
      <c r="E98" s="20">
        <f t="shared" si="2"/>
        <v>0</v>
      </c>
    </row>
    <row r="99" spans="2:5" ht="15" customHeight="1">
      <c r="B99" s="14" t="s">
        <v>6</v>
      </c>
      <c r="C99" s="15"/>
      <c r="D99" s="25"/>
      <c r="E99" s="20"/>
    </row>
    <row r="100" spans="2:5" ht="15" customHeight="1">
      <c r="B100" s="12" t="s">
        <v>30</v>
      </c>
      <c r="C100" s="13">
        <v>1</v>
      </c>
      <c r="D100" s="26"/>
      <c r="E100" s="20">
        <f t="shared" si="2"/>
        <v>0</v>
      </c>
    </row>
    <row r="101" spans="2:5" ht="15" customHeight="1">
      <c r="B101" s="12" t="s">
        <v>28</v>
      </c>
      <c r="C101" s="13">
        <v>1</v>
      </c>
      <c r="D101" s="26"/>
      <c r="E101" s="20">
        <f t="shared" si="2"/>
        <v>0</v>
      </c>
    </row>
    <row r="102" spans="2:5" ht="15" customHeight="1">
      <c r="B102" s="14" t="s">
        <v>25</v>
      </c>
      <c r="C102" s="15"/>
      <c r="D102" s="25"/>
      <c r="E102" s="20"/>
    </row>
    <row r="103" spans="2:5" ht="15" customHeight="1">
      <c r="B103" s="12" t="s">
        <v>30</v>
      </c>
      <c r="C103" s="13">
        <v>1</v>
      </c>
      <c r="D103" s="26"/>
      <c r="E103" s="20">
        <f t="shared" si="2"/>
        <v>0</v>
      </c>
    </row>
    <row r="104" spans="2:5" ht="15" customHeight="1">
      <c r="B104" s="14" t="s">
        <v>16</v>
      </c>
      <c r="C104" s="15"/>
      <c r="D104" s="25"/>
      <c r="E104" s="20"/>
    </row>
    <row r="105" spans="2:5" ht="15" customHeight="1">
      <c r="B105" s="14" t="s">
        <v>9</v>
      </c>
      <c r="C105" s="15"/>
      <c r="D105" s="25"/>
      <c r="E105" s="20"/>
    </row>
    <row r="106" spans="2:5" ht="15" customHeight="1">
      <c r="B106" s="16" t="s">
        <v>10</v>
      </c>
      <c r="C106" s="13">
        <v>2</v>
      </c>
      <c r="D106" s="26"/>
      <c r="E106" s="20">
        <f t="shared" si="2"/>
        <v>0</v>
      </c>
    </row>
    <row r="107" spans="2:5" ht="15" customHeight="1">
      <c r="B107" s="16" t="s">
        <v>11</v>
      </c>
      <c r="C107" s="13">
        <v>2</v>
      </c>
      <c r="D107" s="26"/>
      <c r="E107" s="20">
        <f t="shared" si="2"/>
        <v>0</v>
      </c>
    </row>
    <row r="108" spans="2:5" ht="15" customHeight="1">
      <c r="B108" s="14" t="s">
        <v>12</v>
      </c>
      <c r="C108" s="15"/>
      <c r="D108" s="25"/>
      <c r="E108" s="20"/>
    </row>
    <row r="109" spans="2:5" ht="15" customHeight="1">
      <c r="B109" s="12" t="s">
        <v>32</v>
      </c>
      <c r="C109" s="13">
        <v>1</v>
      </c>
      <c r="D109" s="26"/>
      <c r="E109" s="20">
        <f t="shared" si="2"/>
        <v>0</v>
      </c>
    </row>
    <row r="110" spans="2:5" ht="15" customHeight="1">
      <c r="B110" s="16" t="s">
        <v>13</v>
      </c>
      <c r="C110" s="13">
        <v>1</v>
      </c>
      <c r="D110" s="26"/>
      <c r="E110" s="20">
        <f t="shared" si="2"/>
        <v>0</v>
      </c>
    </row>
    <row r="111" spans="2:5" ht="15" customHeight="1">
      <c r="B111" s="12" t="s">
        <v>42</v>
      </c>
      <c r="C111" s="13">
        <v>1</v>
      </c>
      <c r="D111" s="26"/>
      <c r="E111" s="20">
        <f t="shared" si="2"/>
        <v>0</v>
      </c>
    </row>
    <row r="112" spans="2:5" ht="15" customHeight="1">
      <c r="B112" s="16"/>
      <c r="C112" s="13"/>
      <c r="D112" s="26"/>
      <c r="E112" s="20"/>
    </row>
    <row r="113" spans="2:5" ht="15" customHeight="1">
      <c r="B113" s="17" t="s">
        <v>18</v>
      </c>
      <c r="C113" s="15"/>
      <c r="D113" s="25"/>
      <c r="E113" s="20"/>
    </row>
    <row r="114" spans="2:5" ht="15" customHeight="1">
      <c r="B114" s="14" t="s">
        <v>5</v>
      </c>
      <c r="C114" s="15"/>
      <c r="D114" s="25"/>
      <c r="E114" s="20"/>
    </row>
    <row r="115" spans="2:5" ht="15" customHeight="1">
      <c r="B115" s="12" t="s">
        <v>34</v>
      </c>
      <c r="C115" s="13">
        <v>48</v>
      </c>
      <c r="D115" s="26"/>
      <c r="E115" s="20">
        <f t="shared" si="2"/>
        <v>0</v>
      </c>
    </row>
    <row r="116" spans="2:5" ht="15" customHeight="1">
      <c r="B116" s="12" t="s">
        <v>35</v>
      </c>
      <c r="C116" s="13">
        <v>48</v>
      </c>
      <c r="D116" s="26"/>
      <c r="E116" s="20">
        <f t="shared" si="2"/>
        <v>0</v>
      </c>
    </row>
    <row r="117" spans="2:5" ht="15" customHeight="1">
      <c r="B117" s="12" t="s">
        <v>33</v>
      </c>
      <c r="C117" s="13">
        <v>25</v>
      </c>
      <c r="D117" s="26"/>
      <c r="E117" s="20">
        <f t="shared" si="2"/>
        <v>0</v>
      </c>
    </row>
    <row r="118" spans="2:5" ht="15" customHeight="1">
      <c r="B118" s="12" t="s">
        <v>28</v>
      </c>
      <c r="C118" s="13">
        <v>50</v>
      </c>
      <c r="D118" s="26"/>
      <c r="E118" s="20">
        <f t="shared" si="2"/>
        <v>0</v>
      </c>
    </row>
    <row r="119" spans="2:5" ht="15" customHeight="1">
      <c r="B119" s="12" t="s">
        <v>29</v>
      </c>
      <c r="C119" s="13">
        <v>25</v>
      </c>
      <c r="D119" s="26"/>
      <c r="E119" s="20">
        <f t="shared" si="2"/>
        <v>0</v>
      </c>
    </row>
    <row r="120" spans="2:5" ht="15" customHeight="1">
      <c r="B120" s="14" t="s">
        <v>6</v>
      </c>
      <c r="C120" s="15"/>
      <c r="D120" s="25"/>
      <c r="E120" s="20"/>
    </row>
    <row r="121" spans="2:5" ht="15" customHeight="1">
      <c r="B121" s="12" t="s">
        <v>30</v>
      </c>
      <c r="C121" s="13">
        <v>2</v>
      </c>
      <c r="D121" s="26"/>
      <c r="E121" s="20">
        <f t="shared" si="2"/>
        <v>0</v>
      </c>
    </row>
    <row r="122" spans="2:5" ht="15" customHeight="1">
      <c r="B122" s="12" t="s">
        <v>28</v>
      </c>
      <c r="C122" s="13">
        <v>4</v>
      </c>
      <c r="D122" s="26"/>
      <c r="E122" s="20">
        <f t="shared" si="2"/>
        <v>0</v>
      </c>
    </row>
    <row r="123" spans="2:5" ht="15" customHeight="1">
      <c r="B123" s="14" t="s">
        <v>26</v>
      </c>
      <c r="C123" s="15"/>
      <c r="D123" s="25"/>
      <c r="E123" s="20"/>
    </row>
    <row r="124" spans="2:5" ht="15" customHeight="1">
      <c r="B124" s="12" t="s">
        <v>30</v>
      </c>
      <c r="C124" s="13">
        <v>5</v>
      </c>
      <c r="D124" s="26"/>
      <c r="E124" s="20">
        <f t="shared" si="2"/>
        <v>0</v>
      </c>
    </row>
    <row r="125" spans="2:5" ht="15" customHeight="1">
      <c r="B125" s="14" t="s">
        <v>9</v>
      </c>
      <c r="C125" s="15"/>
      <c r="D125" s="25"/>
      <c r="E125" s="20"/>
    </row>
    <row r="126" spans="2:5" ht="15" customHeight="1">
      <c r="B126" s="16" t="s">
        <v>10</v>
      </c>
      <c r="C126" s="13">
        <v>4</v>
      </c>
      <c r="D126" s="26"/>
      <c r="E126" s="20">
        <f t="shared" si="2"/>
        <v>0</v>
      </c>
    </row>
    <row r="127" spans="2:5" ht="15" customHeight="1">
      <c r="B127" s="16" t="s">
        <v>11</v>
      </c>
      <c r="C127" s="13">
        <v>4</v>
      </c>
      <c r="D127" s="26"/>
      <c r="E127" s="20">
        <f t="shared" si="2"/>
        <v>0</v>
      </c>
    </row>
    <row r="128" spans="2:5" ht="15" customHeight="1">
      <c r="B128" s="14" t="s">
        <v>12</v>
      </c>
      <c r="C128" s="15"/>
      <c r="D128" s="25"/>
      <c r="E128" s="20"/>
    </row>
    <row r="129" spans="2:5" ht="15" customHeight="1">
      <c r="B129" s="12" t="s">
        <v>32</v>
      </c>
      <c r="C129" s="13">
        <v>2</v>
      </c>
      <c r="D129" s="26"/>
      <c r="E129" s="20">
        <f t="shared" si="2"/>
        <v>0</v>
      </c>
    </row>
    <row r="130" spans="2:5" ht="15" customHeight="1">
      <c r="B130" s="16" t="s">
        <v>13</v>
      </c>
      <c r="C130" s="13">
        <v>2</v>
      </c>
      <c r="D130" s="26"/>
      <c r="E130" s="20">
        <f t="shared" si="2"/>
        <v>0</v>
      </c>
    </row>
    <row r="131" spans="2:5" ht="15" customHeight="1">
      <c r="B131" s="12" t="s">
        <v>42</v>
      </c>
      <c r="C131" s="13">
        <v>2</v>
      </c>
      <c r="D131" s="26"/>
      <c r="E131" s="20">
        <f t="shared" si="2"/>
        <v>0</v>
      </c>
    </row>
    <row r="132" spans="2:5" ht="15" customHeight="1">
      <c r="B132" s="18" t="s">
        <v>21</v>
      </c>
      <c r="C132" s="19"/>
      <c r="D132" s="27"/>
      <c r="E132" s="19"/>
    </row>
    <row r="133" spans="2:5" ht="15" customHeight="1">
      <c r="B133" s="16" t="s">
        <v>22</v>
      </c>
      <c r="C133" s="13">
        <v>1</v>
      </c>
      <c r="D133" s="26"/>
      <c r="E133" s="20">
        <f>+D133*C133</f>
        <v>0</v>
      </c>
    </row>
    <row r="134" spans="2:5" ht="15" customHeight="1">
      <c r="B134" s="6"/>
      <c r="C134" s="30" t="s">
        <v>27</v>
      </c>
      <c r="D134" s="31"/>
      <c r="E134" s="21">
        <f>SUM(E94:E133)</f>
        <v>0</v>
      </c>
    </row>
    <row r="135" spans="2:5" ht="15" customHeight="1">
      <c r="B135" s="9"/>
      <c r="C135" s="34"/>
      <c r="D135" s="34"/>
      <c r="E135" s="22"/>
    </row>
    <row r="136" spans="2:5" ht="15" customHeight="1">
      <c r="B136" s="9"/>
      <c r="C136" s="32" t="s">
        <v>37</v>
      </c>
      <c r="D136" s="33"/>
      <c r="E136" s="23">
        <f>+E88+E134</f>
        <v>0</v>
      </c>
    </row>
  </sheetData>
  <sheetProtection algorithmName="SHA-512" hashValue="97vAfPmQSM4Ml9qrCAUttrLN0cqnvVlg7hpJUwWNCCyNiBNYToefMfiapp3XFijdAIDV7n8ZqYI7/2XxpVsTAA==" saltValue="gv1C3oH03qmGaWgN4kBTng==" spinCount="100000" sheet="1" objects="1" scenarios="1" selectLockedCells="1"/>
  <mergeCells count="7">
    <mergeCell ref="C134:D134"/>
    <mergeCell ref="C136:D136"/>
    <mergeCell ref="C135:D135"/>
    <mergeCell ref="B1:E1"/>
    <mergeCell ref="B90:E90"/>
    <mergeCell ref="C88:D88"/>
    <mergeCell ref="B89:E89"/>
  </mergeCells>
  <pageMargins left="0.7" right="0.7" top="0.75" bottom="0.75" header="0.3" footer="0.3"/>
  <pageSetup paperSize="9" scale="7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UPGF2312146 chiamata.xls</dc:title>
  <dc:creator>Elisa Premi</dc:creator>
  <cp:lastModifiedBy>Responsabile Economato</cp:lastModifiedBy>
  <dcterms:created xsi:type="dcterms:W3CDTF">2024-06-04T14:19:49Z</dcterms:created>
  <dcterms:modified xsi:type="dcterms:W3CDTF">2024-06-25T07:21:11Z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2024-04-11T00:00:00Z</vt:filetime>
  </property>
  <property fmtid="{D5CDD505-2E9C-101B-9397-08002B2CF9AE}" pid="3" name="LastSaved">
    <vt:filetime>2024-06-04T00:00:00Z</vt:filetime>
  </property>
  <property fmtid="{D5CDD505-2E9C-101B-9397-08002B2CF9AE}" pid="4" name="Producer">
    <vt:lpwstr>Microsoft: Print To PDF</vt:lpwstr>
  </property>
</Properties>
</file>